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  <c r="C19" i="1"/>
  <c r="B19" i="1"/>
  <c r="C18" i="1"/>
  <c r="B18" i="1"/>
  <c r="E15" i="1"/>
  <c r="D16" i="1" s="1"/>
  <c r="C15" i="1"/>
  <c r="B16" i="1" s="1"/>
  <c r="D15" i="1"/>
  <c r="B15" i="1"/>
</calcChain>
</file>

<file path=xl/sharedStrings.xml><?xml version="1.0" encoding="utf-8"?>
<sst xmlns="http://schemas.openxmlformats.org/spreadsheetml/2006/main" count="22" uniqueCount="22">
  <si>
    <t>Ménage 1</t>
  </si>
  <si>
    <t>Ménage 2</t>
  </si>
  <si>
    <t>RDB</t>
  </si>
  <si>
    <t>inflation 3% entre 2022 et 2023</t>
  </si>
  <si>
    <t>Exemple :</t>
  </si>
  <si>
    <t>Pouvoir d'achat</t>
  </si>
  <si>
    <t>1 adulte</t>
  </si>
  <si>
    <t>2 adultes, 1 enfant 16 ans, 1 enfant 7 ans</t>
  </si>
  <si>
    <t>taux d'évolution = (VA-VD)/VD</t>
  </si>
  <si>
    <t>Le PA tient compte de la hausse des prix (inflation) ; il convient donc de retirer l'inflation… RDB 2023 / 1,03 = 48 543,69</t>
  </si>
  <si>
    <t>Evolution du PA en %</t>
  </si>
  <si>
    <t>nombre d'UC</t>
  </si>
  <si>
    <t>1er adulte = 1 ; 0,5 pour les suivants ; 0,3 enfant &gt; 14 ans</t>
  </si>
  <si>
    <t>niveau de vie à prix courant</t>
  </si>
  <si>
    <t>niveau de vie à prix constant (prix de 2022)</t>
  </si>
  <si>
    <t>Niveau de vie à prix constant = PA / nbre d'UC</t>
  </si>
  <si>
    <t>Niveau de vie à prix courant = RDB / nbre d'UC</t>
  </si>
  <si>
    <t xml:space="preserve">RQ : </t>
  </si>
  <si>
    <t>Prix courant = en valeur = nominal</t>
  </si>
  <si>
    <t>Prix constant = en volume = réel</t>
  </si>
  <si>
    <t>Par exemple, le RDB du ménage 1 en 2022 est de 45 000€ et 50 000€ en 2023</t>
  </si>
  <si>
    <t>Mais le RDB de ce même ménage exprimé à prix constant (au prix de l'année précédente) donc déflaté est de 48 543,69€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</si>
</sst>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4" fontId="0" fillId="2" borderId="1" xfId="1" applyFont="1" applyFill="1" applyBorder="1"/>
    <xf numFmtId="44" fontId="0" fillId="3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wrapText="1"/>
    </xf>
    <xf numFmtId="10" fontId="0" fillId="2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/>
    <xf numFmtId="10" fontId="0" fillId="3" borderId="1" xfId="2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3" borderId="1" xfId="0" applyNumberForma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27"/>
  <sheetViews>
    <sheetView tabSelected="1" topLeftCell="A7" workbookViewId="0">
      <selection activeCell="L16" sqref="L16"/>
    </sheetView>
  </sheetViews>
  <sheetFormatPr baseColWidth="10" defaultRowHeight="15" x14ac:dyDescent="0.25"/>
  <cols>
    <col min="1" max="1" width="13.7109375" customWidth="1"/>
    <col min="2" max="5" width="11.85546875" bestFit="1" customWidth="1"/>
    <col min="6" max="6" width="2.28515625" customWidth="1"/>
    <col min="7" max="7" width="28.42578125" bestFit="1" customWidth="1"/>
  </cols>
  <sheetData>
    <row r="9" spans="1:10" x14ac:dyDescent="0.25">
      <c r="A9" t="s">
        <v>4</v>
      </c>
    </row>
    <row r="11" spans="1:10" x14ac:dyDescent="0.25">
      <c r="B11" s="6" t="s">
        <v>0</v>
      </c>
      <c r="C11" s="6"/>
      <c r="D11" s="7" t="s">
        <v>1</v>
      </c>
      <c r="E11" s="7"/>
      <c r="G11" t="s">
        <v>3</v>
      </c>
    </row>
    <row r="12" spans="1:10" ht="31.5" customHeight="1" x14ac:dyDescent="0.25">
      <c r="B12" s="8" t="s">
        <v>6</v>
      </c>
      <c r="C12" s="8"/>
      <c r="D12" s="9" t="s">
        <v>7</v>
      </c>
      <c r="E12" s="9"/>
    </row>
    <row r="13" spans="1:10" x14ac:dyDescent="0.25">
      <c r="B13" s="3">
        <v>2022</v>
      </c>
      <c r="C13" s="3">
        <v>2023</v>
      </c>
      <c r="D13" s="4">
        <v>2022</v>
      </c>
      <c r="E13" s="4">
        <v>2023</v>
      </c>
    </row>
    <row r="14" spans="1:10" x14ac:dyDescent="0.25">
      <c r="A14" s="5" t="s">
        <v>2</v>
      </c>
      <c r="B14" s="1">
        <v>45000</v>
      </c>
      <c r="C14" s="1">
        <v>50000</v>
      </c>
      <c r="D14" s="2">
        <v>45000</v>
      </c>
      <c r="E14" s="2">
        <v>50000</v>
      </c>
    </row>
    <row r="15" spans="1:10" ht="27" customHeight="1" x14ac:dyDescent="0.25">
      <c r="A15" s="11" t="s">
        <v>5</v>
      </c>
      <c r="B15" s="1">
        <f>B14</f>
        <v>45000</v>
      </c>
      <c r="C15" s="1">
        <f>C14/1.03</f>
        <v>48543.689320388345</v>
      </c>
      <c r="D15" s="2">
        <f>D14</f>
        <v>45000</v>
      </c>
      <c r="E15" s="2">
        <f>E14/1.03</f>
        <v>48543.689320388345</v>
      </c>
      <c r="G15" s="10" t="s">
        <v>9</v>
      </c>
      <c r="H15" s="10"/>
      <c r="I15" s="10"/>
      <c r="J15" s="10"/>
    </row>
    <row r="16" spans="1:10" ht="32.25" customHeight="1" x14ac:dyDescent="0.25">
      <c r="A16" s="11" t="s">
        <v>10</v>
      </c>
      <c r="B16" s="12">
        <f>(C15-B15)/B15</f>
        <v>7.8748651564185437E-2</v>
      </c>
      <c r="C16" s="12"/>
      <c r="D16" s="15">
        <f>(E15-D15)/D15</f>
        <v>7.8748651564185437E-2</v>
      </c>
      <c r="E16" s="15"/>
      <c r="G16" t="s">
        <v>8</v>
      </c>
    </row>
    <row r="17" spans="1:10" x14ac:dyDescent="0.25">
      <c r="A17" s="5" t="s">
        <v>11</v>
      </c>
      <c r="B17" s="13">
        <v>1</v>
      </c>
      <c r="C17" s="13"/>
      <c r="D17" s="16">
        <v>2.2999999999999998</v>
      </c>
      <c r="E17" s="16"/>
      <c r="G17" t="s">
        <v>12</v>
      </c>
    </row>
    <row r="18" spans="1:10" ht="30" x14ac:dyDescent="0.25">
      <c r="A18" s="11" t="s">
        <v>13</v>
      </c>
      <c r="B18" s="14">
        <f>B15/B17</f>
        <v>45000</v>
      </c>
      <c r="C18" s="14">
        <f>C14/B17</f>
        <v>50000</v>
      </c>
      <c r="D18" s="17">
        <f>D15/D17</f>
        <v>19565.217391304348</v>
      </c>
      <c r="E18" s="17">
        <f>E14/D17</f>
        <v>21739.130434782612</v>
      </c>
      <c r="G18" t="s">
        <v>16</v>
      </c>
    </row>
    <row r="19" spans="1:10" ht="51" customHeight="1" x14ac:dyDescent="0.25">
      <c r="A19" s="11" t="s">
        <v>14</v>
      </c>
      <c r="B19" s="14">
        <f>B15/B17</f>
        <v>45000</v>
      </c>
      <c r="C19" s="14">
        <f>C15/B17</f>
        <v>48543.689320388345</v>
      </c>
      <c r="D19" s="17">
        <f>D15/D17</f>
        <v>19565.217391304348</v>
      </c>
      <c r="E19" s="17">
        <f>E15/D17</f>
        <v>21105.951878429718</v>
      </c>
      <c r="G19" t="s">
        <v>15</v>
      </c>
    </row>
    <row r="22" spans="1:10" x14ac:dyDescent="0.25">
      <c r="C22" s="18" t="s">
        <v>17</v>
      </c>
      <c r="D22" s="18" t="s">
        <v>18</v>
      </c>
      <c r="E22" s="18"/>
      <c r="F22" s="18"/>
      <c r="G22" s="18"/>
    </row>
    <row r="23" spans="1:10" x14ac:dyDescent="0.25">
      <c r="C23" s="18"/>
      <c r="D23" s="19" t="s">
        <v>20</v>
      </c>
      <c r="E23" s="18"/>
      <c r="F23" s="18"/>
      <c r="G23" s="18"/>
    </row>
    <row r="24" spans="1:10" x14ac:dyDescent="0.25">
      <c r="C24" s="18"/>
      <c r="D24" s="18"/>
      <c r="E24" s="18"/>
      <c r="F24" s="18"/>
      <c r="G24" s="18"/>
    </row>
    <row r="25" spans="1:10" x14ac:dyDescent="0.25">
      <c r="C25" s="18"/>
      <c r="D25" s="18" t="s">
        <v>19</v>
      </c>
      <c r="E25" s="18"/>
      <c r="F25" s="18"/>
      <c r="G25" s="18"/>
    </row>
    <row r="26" spans="1:10" x14ac:dyDescent="0.25">
      <c r="D26" s="20" t="s">
        <v>21</v>
      </c>
      <c r="E26" s="20"/>
      <c r="F26" s="20"/>
      <c r="G26" s="20"/>
      <c r="H26" s="20"/>
      <c r="I26" s="20"/>
      <c r="J26" s="20"/>
    </row>
    <row r="27" spans="1:10" x14ac:dyDescent="0.25">
      <c r="D27" s="20"/>
      <c r="E27" s="20"/>
      <c r="F27" s="20"/>
      <c r="G27" s="20"/>
      <c r="H27" s="20"/>
      <c r="I27" s="20"/>
      <c r="J27" s="20"/>
    </row>
  </sheetData>
  <mergeCells count="10">
    <mergeCell ref="G15:J15"/>
    <mergeCell ref="B17:C17"/>
    <mergeCell ref="D17:E17"/>
    <mergeCell ref="D26:J27"/>
    <mergeCell ref="B11:C11"/>
    <mergeCell ref="D11:E11"/>
    <mergeCell ref="B12:C12"/>
    <mergeCell ref="D12:E12"/>
    <mergeCell ref="B16:C16"/>
    <mergeCell ref="D16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2024-09-17T06:31:23Z</dcterms:created>
  <dcterms:modified xsi:type="dcterms:W3CDTF">2024-09-17T06:58:30Z</dcterms:modified>
</cp:coreProperties>
</file>